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01호\Downloads\"/>
    </mc:Choice>
  </mc:AlternateContent>
  <bookViews>
    <workbookView xWindow="0" yWindow="0" windowWidth="28800" windowHeight="12285"/>
  </bookViews>
  <sheets>
    <sheet name="서식_예시" sheetId="1" r:id="rId1"/>
    <sheet name="능남팀_제출" sheetId="5" r:id="rId2"/>
    <sheet name="북산팀_제출" sheetId="6" r:id="rId3"/>
    <sheet name="상양팀_제출" sheetId="7" r:id="rId4"/>
    <sheet name="해남팀_제출" sheetId="8" r:id="rId5"/>
    <sheet name="최종본" sheetId="9" r:id="rId6"/>
  </sheets>
  <definedNames>
    <definedName name="_xlnm._FilterDatabase" localSheetId="1" hidden="1">능남팀_제출!$A$1:$F$3</definedName>
    <definedName name="_xlnm._FilterDatabase" localSheetId="2" hidden="1">북산팀_제출!$A$1:$F$4</definedName>
    <definedName name="_xlnm._FilterDatabase" localSheetId="3" hidden="1">상양팀_제출!$A$1:$F$3</definedName>
    <definedName name="_xlnm._FilterDatabase" localSheetId="0" hidden="1">서식_예시!$A$1:$F$11</definedName>
    <definedName name="_xlnm._FilterDatabase" localSheetId="5" hidden="1">최종본!$A$1:$F$11</definedName>
    <definedName name="_xlnm._FilterDatabase" localSheetId="4" hidden="1">해남팀_제출!$A$1:$F$2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9" l="1"/>
  <c r="D11" i="9"/>
  <c r="D8" i="9"/>
  <c r="D7" i="9"/>
  <c r="E8" i="9"/>
  <c r="E7" i="9"/>
  <c r="E6" i="9"/>
  <c r="E5" i="9"/>
  <c r="E4" i="9"/>
  <c r="D6" i="9"/>
  <c r="D5" i="9"/>
  <c r="D4" i="9"/>
  <c r="E3" i="9"/>
  <c r="E2" i="9"/>
  <c r="D3" i="9"/>
  <c r="D2" i="9"/>
</calcChain>
</file>

<file path=xl/sharedStrings.xml><?xml version="1.0" encoding="utf-8"?>
<sst xmlns="http://schemas.openxmlformats.org/spreadsheetml/2006/main" count="126" uniqueCount="36">
  <si>
    <t>성명</t>
    <phoneticPr fontId="1" type="noConversion"/>
  </si>
  <si>
    <t>강백호</t>
    <phoneticPr fontId="1" type="noConversion"/>
  </si>
  <si>
    <t>김수겸</t>
    <phoneticPr fontId="1" type="noConversion"/>
  </si>
  <si>
    <t>성현준</t>
    <phoneticPr fontId="1" type="noConversion"/>
  </si>
  <si>
    <t>윤대협</t>
    <phoneticPr fontId="1" type="noConversion"/>
  </si>
  <si>
    <t>이정환</t>
    <phoneticPr fontId="1" type="noConversion"/>
  </si>
  <si>
    <t>송태섭</t>
    <phoneticPr fontId="1" type="noConversion"/>
  </si>
  <si>
    <t>정대만</t>
    <phoneticPr fontId="1" type="noConversion"/>
  </si>
  <si>
    <t>이한나</t>
    <phoneticPr fontId="1" type="noConversion"/>
  </si>
  <si>
    <t>사원번호</t>
    <phoneticPr fontId="1" type="noConversion"/>
  </si>
  <si>
    <t>상양팀</t>
    <phoneticPr fontId="1" type="noConversion"/>
  </si>
  <si>
    <t>상양팀</t>
    <phoneticPr fontId="1" type="noConversion"/>
  </si>
  <si>
    <t>능남팀</t>
    <phoneticPr fontId="1" type="noConversion"/>
  </si>
  <si>
    <t>북산팀</t>
    <phoneticPr fontId="1" type="noConversion"/>
  </si>
  <si>
    <t>해남팀</t>
    <phoneticPr fontId="1" type="noConversion"/>
  </si>
  <si>
    <t>채소연</t>
    <phoneticPr fontId="1" type="noConversion"/>
  </si>
  <si>
    <t>총무팀</t>
    <phoneticPr fontId="1" type="noConversion"/>
  </si>
  <si>
    <t>총무팀</t>
    <phoneticPr fontId="1" type="noConversion"/>
  </si>
  <si>
    <t>비고</t>
    <phoneticPr fontId="1" type="noConversion"/>
  </si>
  <si>
    <t>황태산</t>
    <phoneticPr fontId="1" type="noConversion"/>
  </si>
  <si>
    <t>YDH01</t>
    <phoneticPr fontId="1" type="noConversion"/>
  </si>
  <si>
    <t>HTS02</t>
    <phoneticPr fontId="1" type="noConversion"/>
  </si>
  <si>
    <t>KBH01</t>
    <phoneticPr fontId="1" type="noConversion"/>
  </si>
  <si>
    <t>STS02</t>
    <phoneticPr fontId="1" type="noConversion"/>
  </si>
  <si>
    <t>JDM01</t>
    <phoneticPr fontId="1" type="noConversion"/>
  </si>
  <si>
    <t>KSK01</t>
    <phoneticPr fontId="1" type="noConversion"/>
  </si>
  <si>
    <t>SHJ01</t>
    <phoneticPr fontId="1" type="noConversion"/>
  </si>
  <si>
    <t>CSY01</t>
    <phoneticPr fontId="1" type="noConversion"/>
  </si>
  <si>
    <t>LHN01</t>
    <phoneticPr fontId="1" type="noConversion"/>
  </si>
  <si>
    <t>LJH02</t>
    <phoneticPr fontId="1" type="noConversion"/>
  </si>
  <si>
    <t>B판매량</t>
    <phoneticPr fontId="1" type="noConversion"/>
  </si>
  <si>
    <t>A판매량</t>
    <phoneticPr fontId="1" type="noConversion"/>
  </si>
  <si>
    <t>제출대상 아님</t>
    <phoneticPr fontId="1" type="noConversion"/>
  </si>
  <si>
    <t>소속팀</t>
    <phoneticPr fontId="1" type="noConversion"/>
  </si>
  <si>
    <t>신입 넣어줘... ㅜㅜ</t>
    <phoneticPr fontId="1" type="noConversion"/>
  </si>
  <si>
    <t>전월 B판매량 5개 누락 포함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</si>
</sst>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FF0000"/>
      <name val="맑은 고딕"/>
      <family val="2"/>
      <charset val="129"/>
      <scheme val="minor"/>
    </font>
    <font>
      <sz val="10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CC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/>
  </sheetViews>
  <sheetFormatPr defaultRowHeight="22.5" customHeight="1" x14ac:dyDescent="0.3"/>
  <cols>
    <col min="1" max="6" width="13.625" style="1" customWidth="1"/>
    <col min="7" max="16384" width="9" style="1"/>
  </cols>
  <sheetData>
    <row r="1" spans="1:6" ht="22.5" customHeight="1" x14ac:dyDescent="0.3">
      <c r="A1" s="3" t="s">
        <v>0</v>
      </c>
      <c r="B1" s="3" t="s">
        <v>9</v>
      </c>
      <c r="C1" s="3" t="s">
        <v>33</v>
      </c>
      <c r="D1" s="3" t="s">
        <v>31</v>
      </c>
      <c r="E1" s="3" t="s">
        <v>30</v>
      </c>
      <c r="F1" s="3" t="s">
        <v>18</v>
      </c>
    </row>
    <row r="2" spans="1:6" ht="22.5" customHeight="1" x14ac:dyDescent="0.3">
      <c r="A2" s="2" t="s">
        <v>4</v>
      </c>
      <c r="B2" s="2" t="s">
        <v>20</v>
      </c>
      <c r="C2" s="2" t="s">
        <v>12</v>
      </c>
      <c r="D2" s="4"/>
      <c r="E2" s="4"/>
      <c r="F2" s="2"/>
    </row>
    <row r="3" spans="1:6" ht="22.5" customHeight="1" x14ac:dyDescent="0.3">
      <c r="A3" s="2" t="s">
        <v>19</v>
      </c>
      <c r="B3" s="2" t="s">
        <v>21</v>
      </c>
      <c r="C3" s="2" t="s">
        <v>12</v>
      </c>
      <c r="D3" s="4"/>
      <c r="E3" s="4"/>
      <c r="F3" s="2"/>
    </row>
    <row r="4" spans="1:6" ht="22.5" customHeight="1" x14ac:dyDescent="0.3">
      <c r="A4" s="2" t="s">
        <v>1</v>
      </c>
      <c r="B4" s="2" t="s">
        <v>22</v>
      </c>
      <c r="C4" s="2" t="s">
        <v>13</v>
      </c>
      <c r="D4" s="4"/>
      <c r="E4" s="4"/>
      <c r="F4" s="2"/>
    </row>
    <row r="5" spans="1:6" ht="22.5" customHeight="1" x14ac:dyDescent="0.3">
      <c r="A5" s="2" t="s">
        <v>6</v>
      </c>
      <c r="B5" s="2" t="s">
        <v>23</v>
      </c>
      <c r="C5" s="2" t="s">
        <v>13</v>
      </c>
      <c r="D5" s="4"/>
      <c r="E5" s="4"/>
      <c r="F5" s="2"/>
    </row>
    <row r="6" spans="1:6" ht="22.5" customHeight="1" x14ac:dyDescent="0.3">
      <c r="A6" s="2" t="s">
        <v>7</v>
      </c>
      <c r="B6" s="2" t="s">
        <v>24</v>
      </c>
      <c r="C6" s="2" t="s">
        <v>13</v>
      </c>
      <c r="D6" s="4"/>
      <c r="E6" s="4"/>
      <c r="F6" s="2"/>
    </row>
    <row r="7" spans="1:6" ht="22.5" customHeight="1" x14ac:dyDescent="0.3">
      <c r="A7" s="2" t="s">
        <v>2</v>
      </c>
      <c r="B7" s="2" t="s">
        <v>25</v>
      </c>
      <c r="C7" s="2" t="s">
        <v>10</v>
      </c>
      <c r="D7" s="4"/>
      <c r="E7" s="4"/>
      <c r="F7" s="2"/>
    </row>
    <row r="8" spans="1:6" ht="22.5" customHeight="1" x14ac:dyDescent="0.3">
      <c r="A8" s="2" t="s">
        <v>3</v>
      </c>
      <c r="B8" s="2" t="s">
        <v>26</v>
      </c>
      <c r="C8" s="2" t="s">
        <v>11</v>
      </c>
      <c r="D8" s="4"/>
      <c r="E8" s="4"/>
      <c r="F8" s="2"/>
    </row>
    <row r="9" spans="1:6" ht="22.5" customHeight="1" x14ac:dyDescent="0.3">
      <c r="A9" s="2" t="s">
        <v>15</v>
      </c>
      <c r="B9" s="2" t="s">
        <v>27</v>
      </c>
      <c r="C9" s="2" t="s">
        <v>16</v>
      </c>
      <c r="D9" s="4"/>
      <c r="E9" s="4"/>
      <c r="F9" s="5" t="s">
        <v>32</v>
      </c>
    </row>
    <row r="10" spans="1:6" ht="22.5" customHeight="1" x14ac:dyDescent="0.3">
      <c r="A10" s="2" t="s">
        <v>8</v>
      </c>
      <c r="B10" s="2" t="s">
        <v>28</v>
      </c>
      <c r="C10" s="2" t="s">
        <v>17</v>
      </c>
      <c r="D10" s="4"/>
      <c r="E10" s="4"/>
      <c r="F10" s="6" t="s">
        <v>32</v>
      </c>
    </row>
    <row r="11" spans="1:6" ht="22.5" customHeight="1" x14ac:dyDescent="0.3">
      <c r="A11" s="2" t="s">
        <v>5</v>
      </c>
      <c r="B11" s="2" t="s">
        <v>29</v>
      </c>
      <c r="C11" s="2" t="s">
        <v>14</v>
      </c>
      <c r="D11" s="4"/>
      <c r="E11" s="4"/>
      <c r="F11" s="2"/>
    </row>
  </sheetData>
  <autoFilter ref="A1:F11"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F3"/>
  <sheetViews>
    <sheetView workbookViewId="0"/>
  </sheetViews>
  <sheetFormatPr defaultRowHeight="22.5" customHeight="1" x14ac:dyDescent="0.3"/>
  <cols>
    <col min="1" max="6" width="13.625" style="1" customWidth="1"/>
    <col min="7" max="16384" width="9" style="1"/>
  </cols>
  <sheetData>
    <row r="1" spans="1:6" ht="22.5" customHeight="1" x14ac:dyDescent="0.3">
      <c r="A1" s="3" t="s">
        <v>0</v>
      </c>
      <c r="B1" s="3" t="s">
        <v>9</v>
      </c>
      <c r="C1" s="3" t="s">
        <v>33</v>
      </c>
      <c r="D1" s="3" t="s">
        <v>31</v>
      </c>
      <c r="E1" s="3" t="s">
        <v>30</v>
      </c>
      <c r="F1" s="3" t="s">
        <v>18</v>
      </c>
    </row>
    <row r="2" spans="1:6" ht="22.5" customHeight="1" x14ac:dyDescent="0.3">
      <c r="A2" s="2" t="s">
        <v>4</v>
      </c>
      <c r="B2" s="2" t="s">
        <v>20</v>
      </c>
      <c r="C2" s="2" t="s">
        <v>12</v>
      </c>
      <c r="D2" s="4">
        <v>20</v>
      </c>
      <c r="E2" s="4">
        <v>30</v>
      </c>
      <c r="F2" s="2"/>
    </row>
    <row r="3" spans="1:6" ht="22.5" customHeight="1" x14ac:dyDescent="0.3">
      <c r="A3" s="2" t="s">
        <v>19</v>
      </c>
      <c r="B3" s="2" t="s">
        <v>21</v>
      </c>
      <c r="C3" s="2" t="s">
        <v>12</v>
      </c>
      <c r="D3" s="4">
        <v>20</v>
      </c>
      <c r="E3" s="4">
        <v>10</v>
      </c>
      <c r="F3" s="2"/>
    </row>
  </sheetData>
  <autoFilter ref="A1:F3"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F4"/>
  <sheetViews>
    <sheetView workbookViewId="0"/>
  </sheetViews>
  <sheetFormatPr defaultRowHeight="22.5" customHeight="1" x14ac:dyDescent="0.3"/>
  <cols>
    <col min="1" max="6" width="13.625" style="1" customWidth="1"/>
    <col min="7" max="16384" width="9" style="1"/>
  </cols>
  <sheetData>
    <row r="1" spans="1:6" ht="22.5" customHeight="1" x14ac:dyDescent="0.3">
      <c r="A1" s="3" t="s">
        <v>0</v>
      </c>
      <c r="B1" s="3" t="s">
        <v>9</v>
      </c>
      <c r="C1" s="3" t="s">
        <v>33</v>
      </c>
      <c r="D1" s="3" t="s">
        <v>31</v>
      </c>
      <c r="E1" s="3" t="s">
        <v>30</v>
      </c>
      <c r="F1" s="3" t="s">
        <v>18</v>
      </c>
    </row>
    <row r="2" spans="1:6" ht="22.5" customHeight="1" x14ac:dyDescent="0.3">
      <c r="A2" s="2" t="s">
        <v>1</v>
      </c>
      <c r="B2" s="2" t="s">
        <v>22</v>
      </c>
      <c r="C2" s="2" t="s">
        <v>13</v>
      </c>
      <c r="D2" s="4">
        <v>12</v>
      </c>
      <c r="E2" s="4">
        <v>0</v>
      </c>
      <c r="F2" s="2"/>
    </row>
    <row r="3" spans="1:6" ht="22.5" customHeight="1" x14ac:dyDescent="0.3">
      <c r="A3" s="2" t="s">
        <v>6</v>
      </c>
      <c r="B3" s="2" t="s">
        <v>23</v>
      </c>
      <c r="C3" s="2" t="s">
        <v>13</v>
      </c>
      <c r="D3" s="4">
        <v>15</v>
      </c>
      <c r="E3" s="4">
        <v>0</v>
      </c>
      <c r="F3" s="2"/>
    </row>
    <row r="4" spans="1:6" ht="22.5" customHeight="1" x14ac:dyDescent="0.3">
      <c r="A4" s="2" t="s">
        <v>7</v>
      </c>
      <c r="B4" s="2" t="s">
        <v>24</v>
      </c>
      <c r="C4" s="2" t="s">
        <v>13</v>
      </c>
      <c r="D4" s="4">
        <v>10</v>
      </c>
      <c r="E4" s="4">
        <v>30</v>
      </c>
      <c r="F4" s="2"/>
    </row>
  </sheetData>
  <autoFilter ref="A1:F4"/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F3"/>
  <sheetViews>
    <sheetView workbookViewId="0"/>
  </sheetViews>
  <sheetFormatPr defaultRowHeight="22.5" customHeight="1" x14ac:dyDescent="0.3"/>
  <cols>
    <col min="1" max="5" width="13.625" style="1" customWidth="1"/>
    <col min="6" max="6" width="26.5" style="1" bestFit="1" customWidth="1"/>
    <col min="7" max="16384" width="9" style="1"/>
  </cols>
  <sheetData>
    <row r="1" spans="1:6" ht="22.5" customHeight="1" x14ac:dyDescent="0.3">
      <c r="A1" s="3" t="s">
        <v>0</v>
      </c>
      <c r="B1" s="3" t="s">
        <v>9</v>
      </c>
      <c r="C1" s="3" t="s">
        <v>33</v>
      </c>
      <c r="D1" s="3" t="s">
        <v>31</v>
      </c>
      <c r="E1" s="3" t="s">
        <v>30</v>
      </c>
      <c r="F1" s="3" t="s">
        <v>18</v>
      </c>
    </row>
    <row r="2" spans="1:6" ht="22.5" customHeight="1" x14ac:dyDescent="0.3">
      <c r="A2" s="2" t="s">
        <v>2</v>
      </c>
      <c r="B2" s="2" t="s">
        <v>25</v>
      </c>
      <c r="C2" s="2" t="s">
        <v>10</v>
      </c>
      <c r="D2" s="4">
        <v>10</v>
      </c>
      <c r="E2" s="4">
        <v>15</v>
      </c>
      <c r="F2" s="2"/>
    </row>
    <row r="3" spans="1:6" ht="22.5" customHeight="1" x14ac:dyDescent="0.3">
      <c r="A3" s="2" t="s">
        <v>3</v>
      </c>
      <c r="B3" s="2" t="s">
        <v>26</v>
      </c>
      <c r="C3" s="2" t="s">
        <v>10</v>
      </c>
      <c r="D3" s="4">
        <v>15</v>
      </c>
      <c r="E3" s="4">
        <v>10</v>
      </c>
      <c r="F3" s="2" t="s">
        <v>35</v>
      </c>
    </row>
  </sheetData>
  <autoFilter ref="A1:F3"/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2"/>
  <sheetViews>
    <sheetView workbookViewId="0">
      <selection activeCell="F4" sqref="F4"/>
    </sheetView>
  </sheetViews>
  <sheetFormatPr defaultRowHeight="22.5" customHeight="1" x14ac:dyDescent="0.3"/>
  <cols>
    <col min="1" max="5" width="13.625" style="1" customWidth="1"/>
    <col min="6" max="6" width="29.375" style="1" customWidth="1"/>
    <col min="7" max="16384" width="9" style="1"/>
  </cols>
  <sheetData>
    <row r="1" spans="1:6" ht="22.5" customHeight="1" x14ac:dyDescent="0.3">
      <c r="A1" s="3" t="s">
        <v>0</v>
      </c>
      <c r="B1" s="3" t="s">
        <v>9</v>
      </c>
      <c r="C1" s="3" t="s">
        <v>33</v>
      </c>
      <c r="D1" s="3" t="s">
        <v>31</v>
      </c>
      <c r="E1" s="3" t="s">
        <v>30</v>
      </c>
      <c r="F1" s="3" t="s">
        <v>18</v>
      </c>
    </row>
    <row r="2" spans="1:6" ht="22.5" customHeight="1" x14ac:dyDescent="0.3">
      <c r="A2" s="2" t="s">
        <v>5</v>
      </c>
      <c r="B2" s="2" t="s">
        <v>29</v>
      </c>
      <c r="C2" s="2" t="s">
        <v>14</v>
      </c>
      <c r="D2" s="4">
        <v>30</v>
      </c>
      <c r="E2" s="4">
        <v>0</v>
      </c>
      <c r="F2" s="2" t="s">
        <v>34</v>
      </c>
    </row>
  </sheetData>
  <autoFilter ref="A1:F2"/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F11"/>
  <sheetViews>
    <sheetView workbookViewId="0"/>
  </sheetViews>
  <sheetFormatPr defaultRowHeight="22.5" customHeight="1" x14ac:dyDescent="0.3"/>
  <cols>
    <col min="1" max="6" width="13.625" style="1" customWidth="1"/>
    <col min="7" max="16384" width="9" style="1"/>
  </cols>
  <sheetData>
    <row r="1" spans="1:6" ht="22.5" customHeight="1" x14ac:dyDescent="0.3">
      <c r="A1" s="3" t="s">
        <v>0</v>
      </c>
      <c r="B1" s="3" t="s">
        <v>9</v>
      </c>
      <c r="C1" s="3" t="s">
        <v>33</v>
      </c>
      <c r="D1" s="3" t="s">
        <v>31</v>
      </c>
      <c r="E1" s="3" t="s">
        <v>30</v>
      </c>
      <c r="F1" s="3" t="s">
        <v>18</v>
      </c>
    </row>
    <row r="2" spans="1:6" ht="22.5" customHeight="1" x14ac:dyDescent="0.3">
      <c r="A2" s="2" t="s">
        <v>4</v>
      </c>
      <c r="B2" s="2" t="s">
        <v>20</v>
      </c>
      <c r="C2" s="2" t="s">
        <v>12</v>
      </c>
      <c r="D2" s="4">
        <f>VLOOKUP(B2, 능남팀_제출!B:E, 3, 0)</f>
        <v>20</v>
      </c>
      <c r="E2" s="4">
        <f>VLOOKUP(B2, 능남팀_제출!B:E, 4, 0)</f>
        <v>30</v>
      </c>
      <c r="F2" s="2"/>
    </row>
    <row r="3" spans="1:6" ht="22.5" customHeight="1" x14ac:dyDescent="0.3">
      <c r="A3" s="2" t="s">
        <v>19</v>
      </c>
      <c r="B3" s="2" t="s">
        <v>21</v>
      </c>
      <c r="C3" s="2" t="s">
        <v>12</v>
      </c>
      <c r="D3" s="4">
        <f>VLOOKUP(B3, 능남팀_제출!B:E, 3, 0)</f>
        <v>20</v>
      </c>
      <c r="E3" s="4">
        <f>VLOOKUP(B3, 능남팀_제출!B:E, 4, 0)</f>
        <v>10</v>
      </c>
      <c r="F3" s="2"/>
    </row>
    <row r="4" spans="1:6" ht="22.5" customHeight="1" x14ac:dyDescent="0.3">
      <c r="A4" s="2" t="s">
        <v>1</v>
      </c>
      <c r="B4" s="2" t="s">
        <v>22</v>
      </c>
      <c r="C4" s="2" t="s">
        <v>13</v>
      </c>
      <c r="D4" s="4">
        <f>VLOOKUP(B4, 북산팀_제출!B:E, 3, 0)</f>
        <v>12</v>
      </c>
      <c r="E4" s="4">
        <f>VLOOKUP(B4, 북산팀_제출!B:E, 4, 0)</f>
        <v>0</v>
      </c>
      <c r="F4" s="2"/>
    </row>
    <row r="5" spans="1:6" ht="22.5" customHeight="1" x14ac:dyDescent="0.3">
      <c r="A5" s="2" t="s">
        <v>6</v>
      </c>
      <c r="B5" s="2" t="s">
        <v>23</v>
      </c>
      <c r="C5" s="2" t="s">
        <v>13</v>
      </c>
      <c r="D5" s="4">
        <f>VLOOKUP(B5, 북산팀_제출!B:E, 3, 0)</f>
        <v>15</v>
      </c>
      <c r="E5" s="4">
        <f>VLOOKUP(B5, 북산팀_제출!B:E, 4, 0)</f>
        <v>0</v>
      </c>
      <c r="F5" s="2"/>
    </row>
    <row r="6" spans="1:6" ht="22.5" customHeight="1" x14ac:dyDescent="0.3">
      <c r="A6" s="2" t="s">
        <v>7</v>
      </c>
      <c r="B6" s="2" t="s">
        <v>24</v>
      </c>
      <c r="C6" s="2" t="s">
        <v>13</v>
      </c>
      <c r="D6" s="4">
        <f>VLOOKUP(B6, 북산팀_제출!B:E, 3, 0)</f>
        <v>10</v>
      </c>
      <c r="E6" s="4">
        <f>VLOOKUP(B6, 북산팀_제출!B:E, 4, 0)</f>
        <v>30</v>
      </c>
      <c r="F6" s="2"/>
    </row>
    <row r="7" spans="1:6" ht="22.5" customHeight="1" x14ac:dyDescent="0.3">
      <c r="A7" s="2" t="s">
        <v>2</v>
      </c>
      <c r="B7" s="2" t="s">
        <v>25</v>
      </c>
      <c r="C7" s="2" t="s">
        <v>10</v>
      </c>
      <c r="D7" s="4">
        <f>VLOOKUP(B7, 상양팀_제출!B:E, 3, 0)</f>
        <v>10</v>
      </c>
      <c r="E7" s="4">
        <f>VLOOKUP(B7, 상양팀_제출!B:E, 4, 0)</f>
        <v>15</v>
      </c>
      <c r="F7" s="2"/>
    </row>
    <row r="8" spans="1:6" ht="22.5" customHeight="1" x14ac:dyDescent="0.3">
      <c r="A8" s="2" t="s">
        <v>3</v>
      </c>
      <c r="B8" s="2" t="s">
        <v>26</v>
      </c>
      <c r="C8" s="2" t="s">
        <v>10</v>
      </c>
      <c r="D8" s="4">
        <f>VLOOKUP(B8, 상양팀_제출!B:E, 3, 0)</f>
        <v>15</v>
      </c>
      <c r="E8" s="4">
        <f>VLOOKUP(B8, 상양팀_제출!B:E, 4, 0)</f>
        <v>10</v>
      </c>
      <c r="F8" s="2"/>
    </row>
    <row r="9" spans="1:6" ht="22.5" customHeight="1" x14ac:dyDescent="0.3">
      <c r="A9" s="2" t="s">
        <v>15</v>
      </c>
      <c r="B9" s="2" t="s">
        <v>27</v>
      </c>
      <c r="C9" s="2" t="s">
        <v>16</v>
      </c>
      <c r="D9" s="4" t="e">
        <v>#N/A</v>
      </c>
      <c r="E9" s="4" t="e">
        <v>#N/A</v>
      </c>
      <c r="F9" s="5" t="s">
        <v>32</v>
      </c>
    </row>
    <row r="10" spans="1:6" ht="22.5" customHeight="1" x14ac:dyDescent="0.3">
      <c r="A10" s="2" t="s">
        <v>8</v>
      </c>
      <c r="B10" s="2" t="s">
        <v>28</v>
      </c>
      <c r="C10" s="2" t="s">
        <v>16</v>
      </c>
      <c r="D10" s="4" t="e">
        <v>#N/A</v>
      </c>
      <c r="E10" s="4" t="e">
        <v>#N/A</v>
      </c>
      <c r="F10" s="6" t="s">
        <v>32</v>
      </c>
    </row>
    <row r="11" spans="1:6" ht="22.5" customHeight="1" x14ac:dyDescent="0.3">
      <c r="A11" s="2" t="s">
        <v>5</v>
      </c>
      <c r="B11" s="2" t="s">
        <v>29</v>
      </c>
      <c r="C11" s="2" t="s">
        <v>14</v>
      </c>
      <c r="D11" s="4">
        <f>VLOOKUP(B11, 해남팀_제출!B:E, 3, 0)</f>
        <v>30</v>
      </c>
      <c r="E11" s="4">
        <f>VLOOKUP(B11, 해남팀_제출!B:E, 4, 0)</f>
        <v>0</v>
      </c>
      <c r="F11" s="2"/>
    </row>
  </sheetData>
  <autoFilter ref="A1:F11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서식_예시</vt:lpstr>
      <vt:lpstr>능남팀_제출</vt:lpstr>
      <vt:lpstr>북산팀_제출</vt:lpstr>
      <vt:lpstr>상양팀_제출</vt:lpstr>
      <vt:lpstr>해남팀_제출</vt:lpstr>
      <vt:lpstr>최종본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601호</dc:creator>
  <cp:lastModifiedBy>601호</cp:lastModifiedBy>
  <dcterms:created xsi:type="dcterms:W3CDTF">2024-03-31T02:26:06Z</dcterms:created>
  <dcterms:modified xsi:type="dcterms:W3CDTF">2024-03-31T03:14:21Z</dcterms:modified>
</cp:coreProperties>
</file>